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alon\Desktop\Download\"/>
    </mc:Choice>
  </mc:AlternateContent>
  <xr:revisionPtr revIDLastSave="0" documentId="8_{51C39BC2-AA42-4BF6-B0A8-F5B8777637C3}" xr6:coauthVersionLast="45" xr6:coauthVersionMax="45" xr10:uidLastSave="{00000000-0000-0000-0000-000000000000}"/>
  <bookViews>
    <workbookView xWindow="-18120" yWindow="-120" windowWidth="18240" windowHeight="23640" activeTab="1" xr2:uid="{1635D117-40BB-4CEF-ABD9-4A662BA7AB6B}"/>
  </bookViews>
  <sheets>
    <sheet name="Feuil1" sheetId="1" r:id="rId1"/>
    <sheet name="Feuil2" sheetId="2" r:id="rId2"/>
  </sheets>
  <definedNames>
    <definedName name="Clef_Tab">Feuil1!$A:$A</definedName>
    <definedName name="TAB">Feuil1!$A:$G</definedName>
    <definedName name="Tab_Classe">Feuil1!$B:$B</definedName>
    <definedName name="Tab_classement">Feuil1!$G:$G</definedName>
    <definedName name="Tab_Moyenne">Feuil1!$F:$F</definedName>
    <definedName name="Tab_Nom">Feuil1!$D:$D</definedName>
    <definedName name="Tab_Prenom">Feuil1!$E:$E</definedName>
    <definedName name="Tab_Trimestre">Feuil1!$C:$C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2" i="2"/>
  <c r="G3" i="2"/>
  <c r="G2" i="2"/>
  <c r="F3" i="2"/>
  <c r="F2" i="2"/>
  <c r="E3" i="2"/>
  <c r="D3" i="2"/>
  <c r="C3" i="2"/>
  <c r="E2" i="2"/>
  <c r="D2" i="2"/>
  <c r="C2" i="2"/>
  <c r="A5" i="1"/>
  <c r="A6" i="1"/>
  <c r="A7" i="1"/>
  <c r="A8" i="1"/>
  <c r="A9" i="1"/>
  <c r="A10" i="1"/>
  <c r="A11" i="1"/>
  <c r="A12" i="1"/>
  <c r="A13" i="1"/>
  <c r="A3" i="1"/>
  <c r="A4" i="1"/>
  <c r="A2" i="1"/>
</calcChain>
</file>

<file path=xl/sharedStrings.xml><?xml version="1.0" encoding="utf-8"?>
<sst xmlns="http://schemas.openxmlformats.org/spreadsheetml/2006/main" count="50" uniqueCount="28">
  <si>
    <t>Classe</t>
  </si>
  <si>
    <t>Trimestre</t>
  </si>
  <si>
    <t>Nom</t>
  </si>
  <si>
    <t>Prénom</t>
  </si>
  <si>
    <t>Moyenne</t>
  </si>
  <si>
    <t>Classement</t>
  </si>
  <si>
    <t>classe</t>
  </si>
  <si>
    <t>moyenne min</t>
  </si>
  <si>
    <t>moyenne max</t>
  </si>
  <si>
    <t>moyenne classe</t>
  </si>
  <si>
    <t>Concat</t>
  </si>
  <si>
    <t>CP</t>
  </si>
  <si>
    <t>DUPONT</t>
  </si>
  <si>
    <t>DUCON</t>
  </si>
  <si>
    <t>La Joie</t>
  </si>
  <si>
    <t>pierre</t>
  </si>
  <si>
    <t>paul</t>
  </si>
  <si>
    <t>jacques</t>
  </si>
  <si>
    <t>CE1</t>
  </si>
  <si>
    <t>pierre1</t>
  </si>
  <si>
    <t>paul1</t>
  </si>
  <si>
    <t>jacques1</t>
  </si>
  <si>
    <t>pierre2</t>
  </si>
  <si>
    <t>paul2</t>
  </si>
  <si>
    <t>jacques3</t>
  </si>
  <si>
    <t>jacques2</t>
  </si>
  <si>
    <t>pierre3</t>
  </si>
  <si>
    <t>paul3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</si>
</sst>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F93E-5AF6-460B-A9A7-5F14184A46D9}">
  <dimension ref="A1:G13"/>
  <sheetViews>
    <sheetView workbookViewId="0">
      <selection activeCell="D24" sqref="D24"/>
    </sheetView>
  </sheetViews>
  <sheetFormatPr baseColWidth="10" defaultRowHeight="15" x14ac:dyDescent="0.25"/>
  <sheetData>
    <row r="1" spans="1:7" x14ac:dyDescent="0.25">
      <c r="A1" t="s">
        <v>10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tr">
        <f>CONCATENATE(C2,B2,G2)</f>
        <v>1CE11</v>
      </c>
      <c r="B2" t="s">
        <v>18</v>
      </c>
      <c r="C2">
        <v>1</v>
      </c>
      <c r="D2" t="s">
        <v>12</v>
      </c>
      <c r="E2" t="s">
        <v>15</v>
      </c>
      <c r="F2" s="1">
        <v>8</v>
      </c>
      <c r="G2">
        <v>1</v>
      </c>
    </row>
    <row r="3" spans="1:7" x14ac:dyDescent="0.25">
      <c r="A3" t="str">
        <f>CONCATENATE(C3,B3,G3)</f>
        <v>1CE13</v>
      </c>
      <c r="B3" t="s">
        <v>18</v>
      </c>
      <c r="C3">
        <v>1</v>
      </c>
      <c r="D3" t="s">
        <v>13</v>
      </c>
      <c r="E3" t="s">
        <v>16</v>
      </c>
      <c r="F3" s="1">
        <v>6</v>
      </c>
      <c r="G3">
        <v>3</v>
      </c>
    </row>
    <row r="4" spans="1:7" x14ac:dyDescent="0.25">
      <c r="A4" t="str">
        <f>CONCATENATE(C4,B4,G4)</f>
        <v>1CE12</v>
      </c>
      <c r="B4" t="s">
        <v>18</v>
      </c>
      <c r="C4">
        <v>1</v>
      </c>
      <c r="D4" t="s">
        <v>14</v>
      </c>
      <c r="E4" t="s">
        <v>17</v>
      </c>
      <c r="F4" s="1">
        <v>7</v>
      </c>
      <c r="G4">
        <v>2</v>
      </c>
    </row>
    <row r="5" spans="1:7" x14ac:dyDescent="0.25">
      <c r="A5" t="str">
        <f>CONCATENATE(C5,B5,G5)</f>
        <v>1CP</v>
      </c>
      <c r="B5" t="s">
        <v>11</v>
      </c>
      <c r="C5">
        <v>1</v>
      </c>
      <c r="D5" t="s">
        <v>12</v>
      </c>
      <c r="E5" t="s">
        <v>19</v>
      </c>
      <c r="F5">
        <v>4</v>
      </c>
    </row>
    <row r="6" spans="1:7" x14ac:dyDescent="0.25">
      <c r="A6" t="str">
        <f>CONCATENATE(C6,B6,G6)</f>
        <v>1CP2</v>
      </c>
      <c r="B6" t="s">
        <v>11</v>
      </c>
      <c r="C6">
        <v>1</v>
      </c>
      <c r="D6" t="s">
        <v>13</v>
      </c>
      <c r="E6" t="s">
        <v>20</v>
      </c>
      <c r="F6" s="2">
        <v>9</v>
      </c>
      <c r="G6">
        <v>2</v>
      </c>
    </row>
    <row r="7" spans="1:7" x14ac:dyDescent="0.25">
      <c r="A7" t="str">
        <f>CONCATENATE(C7,B7,G7)</f>
        <v>1CP</v>
      </c>
      <c r="B7" t="s">
        <v>11</v>
      </c>
      <c r="C7">
        <v>1</v>
      </c>
      <c r="D7" t="s">
        <v>14</v>
      </c>
      <c r="E7" t="s">
        <v>21</v>
      </c>
      <c r="F7">
        <v>6</v>
      </c>
    </row>
    <row r="8" spans="1:7" x14ac:dyDescent="0.25">
      <c r="A8" t="str">
        <f>CONCATENATE(C8,B8,G8)</f>
        <v>1CP1</v>
      </c>
      <c r="B8" t="s">
        <v>11</v>
      </c>
      <c r="C8">
        <v>1</v>
      </c>
      <c r="D8" t="s">
        <v>12</v>
      </c>
      <c r="E8" t="s">
        <v>22</v>
      </c>
      <c r="F8" s="2">
        <v>10</v>
      </c>
      <c r="G8">
        <v>1</v>
      </c>
    </row>
    <row r="9" spans="1:7" x14ac:dyDescent="0.25">
      <c r="A9" t="str">
        <f>CONCATENATE(C9,B9,G9)</f>
        <v>1CP</v>
      </c>
      <c r="B9" t="s">
        <v>11</v>
      </c>
      <c r="C9">
        <v>1</v>
      </c>
      <c r="D9" t="s">
        <v>13</v>
      </c>
      <c r="E9" t="s">
        <v>23</v>
      </c>
      <c r="F9">
        <v>3</v>
      </c>
    </row>
    <row r="10" spans="1:7" x14ac:dyDescent="0.25">
      <c r="A10" t="str">
        <f>CONCATENATE(C10,B10,G10)</f>
        <v>1CP</v>
      </c>
      <c r="B10" t="s">
        <v>11</v>
      </c>
      <c r="C10">
        <v>1</v>
      </c>
      <c r="D10" t="s">
        <v>14</v>
      </c>
      <c r="E10" t="s">
        <v>25</v>
      </c>
      <c r="F10">
        <v>3</v>
      </c>
    </row>
    <row r="11" spans="1:7" x14ac:dyDescent="0.25">
      <c r="A11" t="str">
        <f>CONCATENATE(C11,B11,G11)</f>
        <v>1CE1</v>
      </c>
      <c r="B11" t="s">
        <v>18</v>
      </c>
      <c r="C11">
        <v>1</v>
      </c>
      <c r="D11" t="s">
        <v>12</v>
      </c>
      <c r="E11" t="s">
        <v>26</v>
      </c>
      <c r="F11">
        <v>2</v>
      </c>
    </row>
    <row r="12" spans="1:7" x14ac:dyDescent="0.25">
      <c r="A12" t="str">
        <f>CONCATENATE(C12,B12,G12)</f>
        <v>1CP</v>
      </c>
      <c r="B12" t="s">
        <v>11</v>
      </c>
      <c r="C12">
        <v>1</v>
      </c>
      <c r="D12" t="s">
        <v>13</v>
      </c>
      <c r="E12" t="s">
        <v>27</v>
      </c>
      <c r="F12">
        <v>4</v>
      </c>
    </row>
    <row r="13" spans="1:7" x14ac:dyDescent="0.25">
      <c r="A13" t="str">
        <f>CONCATENATE(C13,B13,G13)</f>
        <v>1CP3</v>
      </c>
      <c r="B13" t="s">
        <v>11</v>
      </c>
      <c r="C13">
        <v>1</v>
      </c>
      <c r="D13" t="s">
        <v>14</v>
      </c>
      <c r="E13" t="s">
        <v>24</v>
      </c>
      <c r="F13" s="2">
        <v>8</v>
      </c>
      <c r="G13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7E0BA-8146-4E84-8BCA-993466DD298E}">
  <dimension ref="A1:H3"/>
  <sheetViews>
    <sheetView tabSelected="1" workbookViewId="0">
      <selection activeCell="F5" sqref="F5"/>
    </sheetView>
  </sheetViews>
  <sheetFormatPr baseColWidth="10" defaultRowHeight="15" x14ac:dyDescent="0.25"/>
  <cols>
    <col min="3" max="3" width="15.28515625" customWidth="1"/>
    <col min="4" max="4" width="20" customWidth="1"/>
    <col min="5" max="5" width="15" bestFit="1" customWidth="1"/>
    <col min="6" max="6" width="13.28515625" bestFit="1" customWidth="1"/>
    <col min="7" max="7" width="15" customWidth="1"/>
  </cols>
  <sheetData>
    <row r="1" spans="1:8" x14ac:dyDescent="0.25">
      <c r="A1" t="s">
        <v>1</v>
      </c>
      <c r="B1" t="s">
        <v>6</v>
      </c>
      <c r="C1" s="3">
        <v>1</v>
      </c>
      <c r="D1" s="3">
        <v>2</v>
      </c>
      <c r="E1" s="3">
        <v>3</v>
      </c>
      <c r="F1" t="s">
        <v>7</v>
      </c>
      <c r="G1" t="s">
        <v>8</v>
      </c>
      <c r="H1" t="s">
        <v>9</v>
      </c>
    </row>
    <row r="2" spans="1:8" x14ac:dyDescent="0.25">
      <c r="A2">
        <v>1</v>
      </c>
      <c r="B2" t="s">
        <v>11</v>
      </c>
      <c r="C2" t="str">
        <f>_xlfn.CONCAT(VLOOKUP(_xlfn.CONCAT(A2,B2,$C$1),TAB,4,FALSE)," ",VLOOKUP(_xlfn.CONCAT(A2,B2,$C$1),TAB,5,FALSE))</f>
        <v>DUPONT pierre2</v>
      </c>
      <c r="D2" t="str">
        <f>_xlfn.CONCAT(VLOOKUP(_xlfn.CONCAT(A2,B2,$D$1),TAB,4,FALSE)," ",VLOOKUP(_xlfn.CONCAT(A2,B2,$D$1),TAB,5,FALSE))</f>
        <v>DUCON paul1</v>
      </c>
      <c r="E2" t="str">
        <f>_xlfn.CONCAT(VLOOKUP(_xlfn.CONCAT(A2,B2,$E$1),TAB,4,FALSE)," ",VLOOKUP(_xlfn.CONCAT(A2,B2,$E$1),TAB,5,FALSE))</f>
        <v>La Joie jacques3</v>
      </c>
      <c r="F2">
        <f>_xlfn.MINIFS(Tab_Moyenne,Tab_Trimestre,A2,Tab_Classe,B2)</f>
        <v>3</v>
      </c>
      <c r="G2">
        <f>_xlfn.MAXIFS(Tab_Moyenne,Tab_Trimestre,A2,Tab_Classe,B2)</f>
        <v>10</v>
      </c>
      <c r="H2">
        <f>SUMIFS(Tab_Moyenne,Tab_Trimestre,A2,Tab_Classe,B2)/COUNTIFS(Tab_Classe,B2,Tab_Trimestre,A2)</f>
        <v>5.875</v>
      </c>
    </row>
    <row r="3" spans="1:8" x14ac:dyDescent="0.25">
      <c r="A3">
        <v>1</v>
      </c>
      <c r="B3" t="s">
        <v>18</v>
      </c>
      <c r="C3" t="str">
        <f>_xlfn.CONCAT(VLOOKUP(_xlfn.CONCAT(A3,B3,$C$1),TAB,4,FALSE)," ",VLOOKUP(_xlfn.CONCAT(A3,B3,$C$1),TAB,5,FALSE))</f>
        <v>DUPONT pierre</v>
      </c>
      <c r="D3" t="str">
        <f>_xlfn.CONCAT(VLOOKUP(_xlfn.CONCAT(A3,B3,$D$1),TAB,4,FALSE)," ",VLOOKUP(_xlfn.CONCAT(A3,B3,$D$1),TAB,5,FALSE))</f>
        <v>La Joie jacques</v>
      </c>
      <c r="E3" t="str">
        <f>_xlfn.CONCAT(VLOOKUP(_xlfn.CONCAT(A3,B3,$E$1),TAB,4,FALSE)," ",VLOOKUP(_xlfn.CONCAT(A3,B3,$E$1),TAB,5,FALSE))</f>
        <v>DUCON paul</v>
      </c>
      <c r="F3">
        <f>_xlfn.MINIFS(Tab_Moyenne,Tab_Trimestre,A3,Tab_Classe,B3)</f>
        <v>2</v>
      </c>
      <c r="G3">
        <f>_xlfn.MAXIFS(Tab_Moyenne,Tab_Trimestre,A3,Tab_Classe,B3)</f>
        <v>8</v>
      </c>
      <c r="H3">
        <f>SUMIFS(Tab_Moyenne,Tab_Trimestre,A3,Tab_Classe,B3)/COUNTIFS(Tab_Classe,B3,Tab_Trimestre,A3)</f>
        <v>5.75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Feuil1</vt:lpstr>
      <vt:lpstr>Feuil2</vt:lpstr>
      <vt:lpstr>Clef_Tab</vt:lpstr>
      <vt:lpstr>TAB</vt:lpstr>
      <vt:lpstr>Tab_Classe</vt:lpstr>
      <vt:lpstr>Tab_classement</vt:lpstr>
      <vt:lpstr>Tab_Moyenne</vt:lpstr>
      <vt:lpstr>Tab_Nom</vt:lpstr>
      <vt:lpstr>Tab_Prenom</vt:lpstr>
      <vt:lpstr>Tab_Trimestre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Talon, Aurelien</dc:creator>
  <cp:lastModifiedBy>Talon, Aurelien</cp:lastModifiedBy>
  <dcterms:created xsi:type="dcterms:W3CDTF">2021-04-08T06:04:54Z</dcterms:created>
  <dcterms:modified xsi:type="dcterms:W3CDTF">2021-04-08T06:47:10Z</dcterms:modified>
</cp:coreProperties>
</file>